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470" yWindow="15" windowWidth="11130" windowHeight="10035"/>
  </bookViews>
  <sheets>
    <sheet name="ISENÇÕES 2015" sheetId="1" r:id="rId1"/>
    <sheet name="Folha2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N14" i="1" l="1"/>
  <c r="N15" i="1" l="1"/>
  <c r="N17" i="1" l="1"/>
  <c r="N22" i="1" l="1"/>
  <c r="N23" i="1" l="1"/>
  <c r="N13" i="1" l="1"/>
  <c r="N12" i="1" l="1"/>
  <c r="N21" i="1" l="1"/>
  <c r="N20" i="1"/>
  <c r="N18" i="1"/>
  <c r="N24" i="1" s="1"/>
  <c r="N16" i="1"/>
  <c r="B24" i="1" l="1"/>
</calcChain>
</file>

<file path=xl/sharedStrings.xml><?xml version="1.0" encoding="utf-8"?>
<sst xmlns="http://schemas.openxmlformats.org/spreadsheetml/2006/main" count="37" uniqueCount="31">
  <si>
    <t>Relação das Entidades da Câmara que prestam serviços a Entidades Externas (Isentos de Taxas)</t>
  </si>
  <si>
    <t>NOME DA ENTIDADE PRESTADORA DE SERVIÇOS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</si>
  <si>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</si>
  <si>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</si>
  <si>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</si>
  <si>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</si>
  <si>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</si>
  <si>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</si>
  <si>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</si>
  <si>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</si>
  <si>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</si>
  <si>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</si>
  <si>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</si>
  <si>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</si>
  <si>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</si>
  <si>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Piscinas Municipais de Maximinos e Pavilhão</t>
  </si>
  <si>
    <t xml:space="preserve">Piscinas Municipais da Rodovia </t>
  </si>
  <si>
    <t>Companhia de Bombeiros Sapadores de Braga</t>
  </si>
  <si>
    <t>Gabinete de Arqueologia/Fonte do Ídolo</t>
  </si>
  <si>
    <t>Gab. Arqueologia/Termas Romanas do Alto da Cividade</t>
  </si>
  <si>
    <t>Pavilhão Lamaçães</t>
  </si>
  <si>
    <t>Estádio 1º de Maio e Campo da Ponte</t>
  </si>
  <si>
    <t>Campo de Ténis da Rodovia</t>
  </si>
  <si>
    <t>Polícia Municipal</t>
  </si>
  <si>
    <t>Aeródromo</t>
  </si>
  <si>
    <t>Div. Apoio Dep. Técnicos / BU (Balcão Único) - Urbanis.</t>
  </si>
  <si>
    <t>ANO 2015</t>
  </si>
  <si>
    <t>Encerra</t>
  </si>
  <si>
    <t>Ñ há isenções</t>
  </si>
  <si>
    <t>Complexo Desportivo da Rodovia</t>
  </si>
  <si>
    <t>Pertence à Junta de Freguesia de Lamaçães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</si>
</sst>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[Red]#,##0.00\ &quot;€&quot;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color rgb="FF002060"/>
      <name val="Arial"/>
      <family val="2"/>
    </font>
    <font>
      <sz val="9"/>
      <color theme="0"/>
      <name val="Arial"/>
      <family val="2"/>
    </font>
    <font>
      <b/>
      <u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002060"/>
      <name val="Arial"/>
      <family val="2"/>
    </font>
    <font>
      <b/>
      <sz val="8"/>
      <color theme="3" tint="-0.249977111117893"/>
      <name val="Arial"/>
      <family val="2"/>
    </font>
    <font>
      <b/>
      <sz val="9"/>
      <color theme="1"/>
      <name val="Arial"/>
      <family val="2"/>
    </font>
    <font>
      <b/>
      <sz val="9"/>
      <color rgb="FF6A083B"/>
      <name val="Arial"/>
      <family val="2"/>
    </font>
    <font>
      <b/>
      <u/>
      <sz val="11"/>
      <color rgb="FF6A083B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2" borderId="2" xfId="2" applyFont="1" applyBorder="1" applyAlignment="1">
      <alignment horizontal="center" vertical="center"/>
    </xf>
    <xf numFmtId="0" fontId="12" fillId="0" borderId="0" xfId="0" applyFont="1"/>
    <xf numFmtId="0" fontId="13" fillId="3" borderId="2" xfId="3" applyFont="1" applyBorder="1" applyAlignment="1">
      <alignment horizontal="left" vertical="center" wrapText="1"/>
    </xf>
    <xf numFmtId="164" fontId="14" fillId="0" borderId="2" xfId="0" applyNumberFormat="1" applyFont="1" applyFill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1" fillId="8" borderId="2" xfId="2" applyFont="1" applyFill="1" applyBorder="1" applyAlignment="1">
      <alignment horizontal="center" vertical="center"/>
    </xf>
    <xf numFmtId="164" fontId="16" fillId="7" borderId="2" xfId="0" applyNumberFormat="1" applyFont="1" applyFill="1" applyBorder="1" applyAlignment="1">
      <alignment vertical="center"/>
    </xf>
    <xf numFmtId="164" fontId="18" fillId="0" borderId="0" xfId="0" applyNumberFormat="1" applyFont="1"/>
    <xf numFmtId="164" fontId="14" fillId="0" borderId="2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4" fontId="14" fillId="0" borderId="3" xfId="0" applyNumberFormat="1" applyFont="1" applyFill="1" applyBorder="1" applyAlignment="1">
      <alignment horizontal="right" vertical="center" wrapText="1"/>
    </xf>
    <xf numFmtId="164" fontId="16" fillId="7" borderId="2" xfId="0" applyNumberFormat="1" applyFont="1" applyFill="1" applyBorder="1" applyAlignment="1">
      <alignment horizontal="right" vertical="center"/>
    </xf>
    <xf numFmtId="164" fontId="17" fillId="4" borderId="2" xfId="0" applyNumberFormat="1" applyFont="1" applyFill="1" applyBorder="1" applyAlignment="1">
      <alignment horizontal="right" vertical="center"/>
    </xf>
    <xf numFmtId="164" fontId="15" fillId="7" borderId="2" xfId="0" applyNumberFormat="1" applyFont="1" applyFill="1" applyBorder="1" applyAlignment="1">
      <alignment horizontal="right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horizontal="center" vertical="center"/>
    </xf>
    <xf numFmtId="165" fontId="14" fillId="0" borderId="2" xfId="0" applyNumberFormat="1" applyFont="1" applyBorder="1" applyAlignment="1">
      <alignment horizontal="right" vertical="center" wrapText="1"/>
    </xf>
    <xf numFmtId="165" fontId="14" fillId="0" borderId="2" xfId="0" applyNumberFormat="1" applyFont="1" applyBorder="1" applyAlignment="1">
      <alignment vertical="center" wrapText="1"/>
    </xf>
    <xf numFmtId="164" fontId="14" fillId="0" borderId="3" xfId="0" applyNumberFormat="1" applyFont="1" applyFill="1" applyBorder="1" applyAlignment="1">
      <alignment vertical="center" wrapText="1"/>
    </xf>
    <xf numFmtId="164" fontId="14" fillId="9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/>
    <xf numFmtId="164" fontId="14" fillId="10" borderId="2" xfId="0" applyNumberFormat="1" applyFont="1" applyFill="1" applyBorder="1" applyAlignment="1">
      <alignment horizontal="center" vertical="center" wrapText="1"/>
    </xf>
    <xf numFmtId="164" fontId="14" fillId="10" borderId="2" xfId="0" applyNumberFormat="1" applyFont="1" applyFill="1" applyBorder="1" applyAlignment="1">
      <alignment horizontal="right" vertical="center" wrapText="1"/>
    </xf>
    <xf numFmtId="164" fontId="14" fillId="10" borderId="2" xfId="0" applyNumberFormat="1" applyFont="1" applyFill="1" applyBorder="1" applyAlignment="1">
      <alignment horizontal="right" vertical="center"/>
    </xf>
    <xf numFmtId="0" fontId="6" fillId="4" borderId="0" xfId="1" applyFont="1" applyFill="1" applyBorder="1" applyAlignment="1">
      <alignment horizontal="center" vertical="center"/>
    </xf>
    <xf numFmtId="0" fontId="7" fillId="0" borderId="0" xfId="0" applyFont="1" applyAlignment="1"/>
    <xf numFmtId="164" fontId="14" fillId="10" borderId="4" xfId="0" applyNumberFormat="1" applyFont="1" applyFill="1" applyBorder="1" applyAlignment="1">
      <alignment horizontal="center" vertical="center" wrapText="1"/>
    </xf>
    <xf numFmtId="164" fontId="14" fillId="10" borderId="5" xfId="0" applyNumberFormat="1" applyFont="1" applyFill="1" applyBorder="1" applyAlignment="1">
      <alignment horizontal="center" vertical="center" wrapText="1"/>
    </xf>
    <xf numFmtId="164" fontId="14" fillId="10" borderId="6" xfId="0" applyNumberFormat="1" applyFont="1" applyFill="1" applyBorder="1" applyAlignment="1">
      <alignment horizontal="center" vertical="center" wrapText="1"/>
    </xf>
  </cellXfs>
  <cellStyles count="4">
    <cellStyle name="40% - Cor6" xfId="3" builtinId="51"/>
    <cellStyle name="Cabeçalho 1" xfId="1" builtinId="16"/>
    <cellStyle name="Cor1" xfId="2" builtinId="29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A514.0E50D0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923926</xdr:colOff>
      <xdr:row>5</xdr:row>
      <xdr:rowOff>28576</xdr:rowOff>
    </xdr:from>
    <xdr:to>
      <xdr:col>0</xdr:col>
      <xdr:colOff>1630238</xdr:colOff>
      <xdr:row>8</xdr:row>
      <xdr:rowOff>142875</xdr:rowOff>
    </xdr:to>
    <xdr:pic>
      <xdr:nvPicPr>
        <xdr:cNvPr id="2" name="3B453A1D-AEF3-49C5-A163-E2027000EF45" descr="cid:image001.jpg@01CFA514.0E50D0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809626"/>
          <a:ext cx="706312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8"/>
  <sheetViews>
    <sheetView tabSelected="1" topLeftCell="A4" workbookViewId="0">
      <selection activeCell="N16" sqref="N16"/>
    </sheetView>
  </sheetViews>
  <sheetFormatPr defaultColWidth="9.140625" defaultRowHeight="12" x14ac:dyDescent="0.2"/>
  <cols>
    <col min="1" max="1" width="45" style="1" customWidth="1"/>
    <col min="2" max="2" width="10.28515625" style="3" customWidth="1"/>
    <col min="3" max="3" width="12" style="3" bestFit="1" customWidth="1"/>
    <col min="4" max="4" width="10.28515625" style="3" customWidth="1"/>
    <col min="5" max="5" width="10.42578125" style="3" customWidth="1"/>
    <col min="6" max="6" width="10" style="3" customWidth="1"/>
    <col min="7" max="7" width="10.28515625" style="3" customWidth="1"/>
    <col min="8" max="8" width="10" style="3" customWidth="1"/>
    <col min="9" max="10" width="12" style="3" bestFit="1" customWidth="1"/>
    <col min="11" max="11" width="11.5703125" style="3" customWidth="1"/>
    <col min="12" max="13" width="11.7109375" style="3" customWidth="1"/>
    <col min="14" max="14" width="13.28515625" style="3" bestFit="1" customWidth="1"/>
    <col min="15" max="15" width="9.140625" style="3"/>
    <col min="16" max="16" width="13.140625" style="3" bestFit="1" customWidth="1"/>
    <col min="17" max="16384" width="9.140625" style="3"/>
  </cols>
  <sheetData>
    <row r="4" spans="1:16" s="2" customFormat="1" ht="12.75" x14ac:dyDescent="0.2">
      <c r="A4" s="1"/>
    </row>
    <row r="5" spans="1:16" s="2" customFormat="1" ht="12.75" x14ac:dyDescent="0.2">
      <c r="A5" s="1"/>
    </row>
    <row r="6" spans="1:16" s="2" customFormat="1" ht="15.75" x14ac:dyDescent="0.25">
      <c r="A6" s="1"/>
      <c r="B6" s="31" t="s">
        <v>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</row>
    <row r="7" spans="1:16" s="2" customFormat="1" ht="12.75" x14ac:dyDescent="0.2">
      <c r="A7" s="1"/>
    </row>
    <row r="8" spans="1:16" s="2" customFormat="1" ht="12.75" x14ac:dyDescent="0.2">
      <c r="A8" s="1"/>
    </row>
    <row r="9" spans="1:16" s="2" customFormat="1" ht="12.75" x14ac:dyDescent="0.2">
      <c r="A9" s="1"/>
    </row>
    <row r="10" spans="1:16" ht="12.75" x14ac:dyDescent="0.2">
      <c r="N10" s="21" t="s">
        <v>26</v>
      </c>
    </row>
    <row r="11" spans="1:16" x14ac:dyDescent="0.2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22" t="s">
        <v>14</v>
      </c>
      <c r="P11" s="5"/>
    </row>
    <row r="12" spans="1:16" s="9" customFormat="1" x14ac:dyDescent="0.25">
      <c r="A12" s="6" t="s">
        <v>15</v>
      </c>
      <c r="B12" s="15">
        <v>11021.15</v>
      </c>
      <c r="C12" s="15">
        <v>10564.8</v>
      </c>
      <c r="D12" s="7">
        <v>10743.3</v>
      </c>
      <c r="E12" s="15">
        <v>12648.45</v>
      </c>
      <c r="F12" s="15">
        <v>12882.95</v>
      </c>
      <c r="G12" s="15">
        <v>12498.25</v>
      </c>
      <c r="H12" s="15">
        <v>6728.85</v>
      </c>
      <c r="I12" s="28" t="s">
        <v>27</v>
      </c>
      <c r="J12" s="15">
        <v>7180.1</v>
      </c>
      <c r="K12" s="15">
        <v>9228.6</v>
      </c>
      <c r="L12" s="15">
        <v>8809.0499999999993</v>
      </c>
      <c r="M12" s="15">
        <v>10196.299999999999</v>
      </c>
      <c r="N12" s="20">
        <f>SUM(B12:M12)</f>
        <v>112501.80000000002</v>
      </c>
      <c r="P12" s="10"/>
    </row>
    <row r="13" spans="1:16" s="9" customFormat="1" ht="12" customHeight="1" x14ac:dyDescent="0.25">
      <c r="A13" s="6" t="s">
        <v>16</v>
      </c>
      <c r="B13" s="15">
        <v>40253.35</v>
      </c>
      <c r="C13" s="15">
        <v>40129.1</v>
      </c>
      <c r="D13" s="7">
        <v>42461.05</v>
      </c>
      <c r="E13" s="15">
        <v>40857.800000000003</v>
      </c>
      <c r="F13" s="7">
        <v>41384.550000000003</v>
      </c>
      <c r="G13" s="15">
        <v>38399.550000000003</v>
      </c>
      <c r="H13" s="15">
        <v>43149</v>
      </c>
      <c r="I13" s="29" t="s">
        <v>28</v>
      </c>
      <c r="J13" s="29" t="s">
        <v>28</v>
      </c>
      <c r="K13" s="15">
        <v>29676.9</v>
      </c>
      <c r="L13" s="15">
        <v>29936.15</v>
      </c>
      <c r="M13" s="15">
        <v>30352.35</v>
      </c>
      <c r="N13" s="20">
        <f>SUM(B13:M13)</f>
        <v>376599.8</v>
      </c>
      <c r="P13" s="10"/>
    </row>
    <row r="14" spans="1:16" s="9" customFormat="1" x14ac:dyDescent="0.25">
      <c r="A14" s="6" t="s">
        <v>29</v>
      </c>
      <c r="B14" s="16">
        <v>2659.5</v>
      </c>
      <c r="C14" s="16">
        <v>2452.65</v>
      </c>
      <c r="D14" s="24">
        <v>2718.6</v>
      </c>
      <c r="E14" s="23">
        <v>2541.3000000000002</v>
      </c>
      <c r="F14" s="15">
        <v>2482.1999999999998</v>
      </c>
      <c r="G14" s="15">
        <v>2482.1999999999998</v>
      </c>
      <c r="H14" s="28" t="s">
        <v>27</v>
      </c>
      <c r="I14" s="28" t="s">
        <v>27</v>
      </c>
      <c r="J14" s="15">
        <v>8330.2999999999993</v>
      </c>
      <c r="K14" s="15">
        <v>7503.4</v>
      </c>
      <c r="L14" s="15">
        <v>7364.15</v>
      </c>
      <c r="M14" s="15">
        <v>6668.6</v>
      </c>
      <c r="N14" s="20">
        <f>SUM(B14:M14)</f>
        <v>45202.9</v>
      </c>
      <c r="P14" s="10"/>
    </row>
    <row r="15" spans="1:16" s="9" customFormat="1" ht="12" customHeight="1" x14ac:dyDescent="0.25">
      <c r="A15" s="6" t="s">
        <v>25</v>
      </c>
      <c r="B15" s="16">
        <v>2762.25</v>
      </c>
      <c r="C15" s="16">
        <v>1704.05</v>
      </c>
      <c r="D15" s="8">
        <v>1729.35</v>
      </c>
      <c r="E15" s="8">
        <v>3066.1</v>
      </c>
      <c r="F15" s="15">
        <v>1280.3499999999999</v>
      </c>
      <c r="G15" s="15">
        <v>6739.35</v>
      </c>
      <c r="H15" s="15">
        <v>26913.8</v>
      </c>
      <c r="I15" s="15">
        <v>1563.1</v>
      </c>
      <c r="J15" s="15">
        <v>2139.4</v>
      </c>
      <c r="K15" s="15">
        <v>26183.19</v>
      </c>
      <c r="L15" s="15">
        <v>5972.9</v>
      </c>
      <c r="M15" s="15">
        <v>16419.400000000001</v>
      </c>
      <c r="N15" s="20">
        <f>SUM(B15:M15)</f>
        <v>96473.239999999991</v>
      </c>
      <c r="P15" s="10"/>
    </row>
    <row r="16" spans="1:16" s="9" customFormat="1" x14ac:dyDescent="0.25">
      <c r="A16" s="6" t="s">
        <v>17</v>
      </c>
      <c r="B16" s="15">
        <v>474</v>
      </c>
      <c r="C16" s="30" t="s">
        <v>28</v>
      </c>
      <c r="D16" s="8">
        <v>568.79999999999995</v>
      </c>
      <c r="E16" s="15">
        <v>331.8</v>
      </c>
      <c r="F16" s="15">
        <v>237</v>
      </c>
      <c r="G16" s="15">
        <v>237</v>
      </c>
      <c r="H16" s="15">
        <v>1717.19</v>
      </c>
      <c r="I16" s="15">
        <v>427.5</v>
      </c>
      <c r="J16" s="15">
        <v>142.19999999999999</v>
      </c>
      <c r="K16" s="15">
        <v>47.4</v>
      </c>
      <c r="L16" s="15">
        <v>47.4</v>
      </c>
      <c r="M16" s="15">
        <v>284.39999999999998</v>
      </c>
      <c r="N16" s="20">
        <f t="shared" ref="N16:N20" si="0">SUM(B16:M16)</f>
        <v>4514.6899999999987</v>
      </c>
      <c r="P16" s="10"/>
    </row>
    <row r="17" spans="1:16" s="9" customFormat="1" x14ac:dyDescent="0.25">
      <c r="A17" s="6" t="s">
        <v>18</v>
      </c>
      <c r="B17" s="15">
        <v>58.9</v>
      </c>
      <c r="C17" s="15">
        <v>434.15</v>
      </c>
      <c r="D17" s="7">
        <v>205.25</v>
      </c>
      <c r="E17" s="15">
        <v>138.69999999999999</v>
      </c>
      <c r="F17" s="15">
        <v>352.3</v>
      </c>
      <c r="G17" s="15">
        <v>65.7</v>
      </c>
      <c r="H17" s="15">
        <v>81.599999999999994</v>
      </c>
      <c r="I17" s="15">
        <v>41.6</v>
      </c>
      <c r="J17" s="15">
        <v>114.25</v>
      </c>
      <c r="K17" s="15">
        <v>221.35</v>
      </c>
      <c r="L17" s="26"/>
      <c r="M17" s="15">
        <v>126.25</v>
      </c>
      <c r="N17" s="20">
        <f>SUM(B17:M17)</f>
        <v>1840.0499999999997</v>
      </c>
      <c r="P17" s="10"/>
    </row>
    <row r="18" spans="1:16" s="9" customFormat="1" ht="12" customHeight="1" x14ac:dyDescent="0.25">
      <c r="A18" s="6" t="s">
        <v>19</v>
      </c>
      <c r="B18" s="15">
        <v>77.900000000000006</v>
      </c>
      <c r="C18" s="15">
        <v>143.44999999999999</v>
      </c>
      <c r="D18" s="8">
        <v>198.55</v>
      </c>
      <c r="E18" s="15">
        <v>235.2</v>
      </c>
      <c r="F18" s="15">
        <v>357.45</v>
      </c>
      <c r="G18" s="15">
        <v>69.349999999999994</v>
      </c>
      <c r="H18" s="15">
        <v>153.55000000000001</v>
      </c>
      <c r="I18" s="29" t="s">
        <v>28</v>
      </c>
      <c r="J18" s="15">
        <v>185.35</v>
      </c>
      <c r="K18" s="15">
        <v>163.9</v>
      </c>
      <c r="L18" s="15">
        <v>248.35</v>
      </c>
      <c r="M18" s="15">
        <v>125.4</v>
      </c>
      <c r="N18" s="20">
        <f>SUM(B18:M18)</f>
        <v>1958.4499999999998</v>
      </c>
      <c r="P18" s="11"/>
    </row>
    <row r="19" spans="1:16" s="9" customFormat="1" ht="15" customHeight="1" x14ac:dyDescent="0.25">
      <c r="A19" s="6" t="s">
        <v>20</v>
      </c>
      <c r="B19" s="33" t="s">
        <v>30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P19" s="10"/>
    </row>
    <row r="20" spans="1:16" s="9" customFormat="1" x14ac:dyDescent="0.25">
      <c r="A20" s="6" t="s">
        <v>21</v>
      </c>
      <c r="B20" s="16">
        <v>3936.8</v>
      </c>
      <c r="C20" s="15">
        <v>3217.2</v>
      </c>
      <c r="D20" s="7">
        <v>3770.2</v>
      </c>
      <c r="E20" s="7">
        <v>3784.2</v>
      </c>
      <c r="F20" s="15">
        <v>2937.2</v>
      </c>
      <c r="G20" s="15">
        <v>666.4</v>
      </c>
      <c r="H20" s="15">
        <v>1439.2</v>
      </c>
      <c r="I20" s="15">
        <v>1552.6</v>
      </c>
      <c r="J20" s="15">
        <v>1883</v>
      </c>
      <c r="K20" s="15">
        <v>1979.6</v>
      </c>
      <c r="L20" s="15">
        <v>2171.4</v>
      </c>
      <c r="M20" s="15">
        <v>2076.1999999999998</v>
      </c>
      <c r="N20" s="20">
        <f t="shared" si="0"/>
        <v>29414.000000000004</v>
      </c>
      <c r="P20" s="10"/>
    </row>
    <row r="21" spans="1:16" s="9" customFormat="1" x14ac:dyDescent="0.25">
      <c r="A21" s="6" t="s">
        <v>22</v>
      </c>
      <c r="B21" s="17">
        <v>373.6</v>
      </c>
      <c r="C21" s="17">
        <v>342.15</v>
      </c>
      <c r="D21" s="25">
        <v>632.65</v>
      </c>
      <c r="E21" s="7">
        <v>402.7</v>
      </c>
      <c r="F21" s="15">
        <v>305.60000000000002</v>
      </c>
      <c r="G21" s="15">
        <v>337.2</v>
      </c>
      <c r="H21" s="15">
        <v>409.8</v>
      </c>
      <c r="I21" s="15">
        <v>409.8</v>
      </c>
      <c r="J21" s="15">
        <v>421.25</v>
      </c>
      <c r="K21" s="15">
        <v>666.6</v>
      </c>
      <c r="L21" s="15">
        <v>631.20000000000005</v>
      </c>
      <c r="M21" s="15">
        <v>507.55</v>
      </c>
      <c r="N21" s="20">
        <f>SUM(B21:M21)</f>
        <v>5440.1</v>
      </c>
      <c r="P21" s="10"/>
    </row>
    <row r="22" spans="1:16" s="9" customFormat="1" x14ac:dyDescent="0.25">
      <c r="A22" s="6" t="s">
        <v>23</v>
      </c>
      <c r="B22" s="15">
        <v>343.5</v>
      </c>
      <c r="C22" s="16">
        <v>800.85</v>
      </c>
      <c r="D22" s="8">
        <v>851.7</v>
      </c>
      <c r="E22" s="8">
        <v>2340.1999999999998</v>
      </c>
      <c r="F22" s="15">
        <v>6561</v>
      </c>
      <c r="G22" s="15">
        <v>2674.4</v>
      </c>
      <c r="H22" s="15">
        <v>1164.05</v>
      </c>
      <c r="I22" s="15">
        <v>669.7</v>
      </c>
      <c r="J22" s="15">
        <v>4165.8999999999996</v>
      </c>
      <c r="K22" s="15">
        <v>1832.05</v>
      </c>
      <c r="L22" s="15">
        <v>1545.75</v>
      </c>
      <c r="M22" s="15">
        <v>4399.3999999999996</v>
      </c>
      <c r="N22" s="20">
        <f>SUM(B22:M22)</f>
        <v>27348.5</v>
      </c>
      <c r="P22" s="10"/>
    </row>
    <row r="23" spans="1:16" s="9" customFormat="1" x14ac:dyDescent="0.25">
      <c r="A23" s="6" t="s">
        <v>24</v>
      </c>
      <c r="B23" s="17">
        <v>55.8</v>
      </c>
      <c r="C23" s="17">
        <v>55.8</v>
      </c>
      <c r="D23" s="25">
        <v>46.5</v>
      </c>
      <c r="E23" s="25">
        <v>37.200000000000003</v>
      </c>
      <c r="F23" s="15">
        <v>46.5</v>
      </c>
      <c r="G23" s="15">
        <v>46.5</v>
      </c>
      <c r="H23" s="15">
        <v>46.5</v>
      </c>
      <c r="I23" s="15">
        <v>74.400000000000006</v>
      </c>
      <c r="J23" s="15">
        <v>74.400000000000006</v>
      </c>
      <c r="K23" s="15">
        <v>46.5</v>
      </c>
      <c r="L23" s="15">
        <v>55.8</v>
      </c>
      <c r="M23" s="26"/>
      <c r="N23" s="20">
        <f>SUM(B23:M23)</f>
        <v>585.9</v>
      </c>
      <c r="P23" s="11"/>
    </row>
    <row r="24" spans="1:16" s="1" customFormat="1" ht="15" x14ac:dyDescent="0.2">
      <c r="A24" s="12" t="s">
        <v>14</v>
      </c>
      <c r="B24" s="18">
        <f t="shared" ref="B24:N24" si="1">SUM(B12:B23)</f>
        <v>62016.750000000007</v>
      </c>
      <c r="C24" s="13">
        <f t="shared" si="1"/>
        <v>59844.2</v>
      </c>
      <c r="D24" s="13">
        <f t="shared" si="1"/>
        <v>63925.950000000004</v>
      </c>
      <c r="E24" s="13">
        <f t="shared" si="1"/>
        <v>66383.649999999994</v>
      </c>
      <c r="F24" s="13">
        <f t="shared" si="1"/>
        <v>68827.099999999991</v>
      </c>
      <c r="G24" s="13">
        <f t="shared" si="1"/>
        <v>64215.899999999994</v>
      </c>
      <c r="H24" s="13">
        <f t="shared" si="1"/>
        <v>81803.540000000008</v>
      </c>
      <c r="I24" s="13">
        <f t="shared" si="1"/>
        <v>4738.7</v>
      </c>
      <c r="J24" s="13">
        <f t="shared" si="1"/>
        <v>24636.15</v>
      </c>
      <c r="K24" s="13">
        <f t="shared" si="1"/>
        <v>77549.490000000005</v>
      </c>
      <c r="L24" s="13">
        <f t="shared" si="1"/>
        <v>56782.15</v>
      </c>
      <c r="M24" s="13">
        <f t="shared" si="1"/>
        <v>71155.849999999991</v>
      </c>
      <c r="N24" s="19">
        <f t="shared" si="1"/>
        <v>701879.42999999993</v>
      </c>
      <c r="P24" s="14"/>
    </row>
    <row r="28" spans="1:16" x14ac:dyDescent="0.2">
      <c r="N28" s="27"/>
    </row>
  </sheetData>
  <mergeCells count="2">
    <mergeCell ref="B6:N6"/>
    <mergeCell ref="B19:N19"/>
  </mergeCells>
  <pageMargins left="0" right="0" top="0" bottom="0" header="0" footer="0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ISENÇÕES 2015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 DF</dc:creator>
  <cp:lastModifiedBy>Joana Barroso</cp:lastModifiedBy>
  <cp:lastPrinted>2015-06-02T10:01:21Z</cp:lastPrinted>
  <dcterms:created xsi:type="dcterms:W3CDTF">2015-02-16T16:18:46Z</dcterms:created>
  <dcterms:modified xsi:type="dcterms:W3CDTF">2016-01-15T15:51:45Z</dcterms:modified>
</cp:coreProperties>
</file>